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AC1F5AA1-CD2D-4068-A189-C4B91FEB76A9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06" i="1" l="1"/>
  <c r="H208" i="1"/>
  <c r="E208" i="1"/>
  <c r="K205" i="1" l="1"/>
  <c r="H207" i="1"/>
  <c r="E207" i="1"/>
  <c r="K204" i="1" l="1"/>
  <c r="H206" i="1"/>
  <c r="E206" i="1"/>
  <c r="E205" i="1" l="1"/>
  <c r="K203" i="1"/>
  <c r="H205" i="1" l="1"/>
  <c r="K202" i="1" l="1"/>
  <c r="H204" i="1"/>
  <c r="E204" i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<sst xmlns="http://schemas.openxmlformats.org/spreadsheetml/2006/main" count="36" uniqueCount="12">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</sst>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09"/>
  <sheetViews>
    <sheetView tabSelected="1" zoomScaleNormal="100" workbookViewId="0">
      <pane xSplit="1" ySplit="1" topLeftCell="B202" activePane="bottomRight" state="frozen"/>
      <selection pane="topRight" activeCell="B1" sqref="B1"/>
      <selection pane="bottomLeft" activeCell="A2" sqref="A2"/>
      <selection pane="bottomRight" activeCell="B206" sqref="B206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1</v>
      </c>
      <c r="D31">
        <f t="shared" si="1"/>
        <v>14</v>
      </c>
      <c r="E31" s="3">
        <f t="shared" si="0"/>
        <v>1</v>
      </c>
      <c r="F31">
        <f t="shared" si="2"/>
        <v>1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14</v>
      </c>
      <c r="E32" s="3" t="s">
        <v>11</v>
      </c>
      <c r="F32">
        <f t="shared" si="2"/>
        <v>1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14</v>
      </c>
      <c r="E33" s="3" t="s">
        <v>11</v>
      </c>
      <c r="F33">
        <f t="shared" si="2"/>
        <v>1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14</v>
      </c>
      <c r="E34" s="3" t="s">
        <v>11</v>
      </c>
      <c r="F34">
        <f t="shared" si="2"/>
        <v>1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16</v>
      </c>
      <c r="E35" s="3">
        <f t="shared" si="0"/>
        <v>0.5</v>
      </c>
      <c r="F35">
        <f t="shared" si="2"/>
        <v>0.66666666666666663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16</v>
      </c>
      <c r="E36" s="3" t="s">
        <v>11</v>
      </c>
      <c r="F36">
        <f t="shared" si="2"/>
        <v>0.66666666666666663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16</v>
      </c>
      <c r="E37" s="3" t="s">
        <v>11</v>
      </c>
      <c r="F37">
        <f t="shared" si="2"/>
        <v>0.66666666666666663</v>
      </c>
    </row>
    <row r="38" spans="1:6" x14ac:dyDescent="0.25">
      <c r="A38" s="1">
        <v>43888</v>
      </c>
      <c r="B38" s="6">
        <v>0</v>
      </c>
      <c r="C38" s="6">
        <v>0</v>
      </c>
      <c r="D38">
        <f t="shared" si="1"/>
        <v>16</v>
      </c>
      <c r="E38" s="3" t="s">
        <v>11</v>
      </c>
      <c r="F38">
        <f t="shared" si="2"/>
        <v>0.5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18</v>
      </c>
      <c r="E39" s="3">
        <f t="shared" si="0"/>
        <v>0.5</v>
      </c>
      <c r="F39">
        <f t="shared" si="2"/>
        <v>0.5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19</v>
      </c>
      <c r="E40" s="3">
        <f t="shared" si="0"/>
        <v>0</v>
      </c>
      <c r="F40">
        <f t="shared" si="2"/>
        <v>0.4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23</v>
      </c>
      <c r="E41" s="3">
        <f t="shared" si="0"/>
        <v>0.25</v>
      </c>
      <c r="F41">
        <f t="shared" si="2"/>
        <v>0.33333333333333331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29</v>
      </c>
      <c r="E42" s="3">
        <f t="shared" si="0"/>
        <v>0.16666666666666666</v>
      </c>
      <c r="F42">
        <f t="shared" si="2"/>
        <v>0.23076923076923078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44</v>
      </c>
      <c r="E43" s="3">
        <f t="shared" si="0"/>
        <v>6.6666666666666666E-2</v>
      </c>
      <c r="F43">
        <f t="shared" si="2"/>
        <v>0.14285714285714285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66</v>
      </c>
      <c r="E44" s="3">
        <f t="shared" si="0"/>
        <v>9.0909090909090912E-2</v>
      </c>
      <c r="F44">
        <f t="shared" si="2"/>
        <v>0.12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102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151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251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312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393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502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684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432</v>
      </c>
      <c r="D52">
        <f t="shared" si="1"/>
        <v>1116</v>
      </c>
      <c r="E52" s="3">
        <f t="shared" si="0"/>
        <v>6.7129629629629636E-2</v>
      </c>
      <c r="F52">
        <f t="shared" si="2"/>
        <v>0.14891518737672585</v>
      </c>
    </row>
    <row r="53" spans="1:11" x14ac:dyDescent="0.25">
      <c r="A53" s="1">
        <v>43903</v>
      </c>
      <c r="B53" s="6">
        <v>64</v>
      </c>
      <c r="C53" s="6">
        <v>985</v>
      </c>
      <c r="D53">
        <f t="shared" si="1"/>
        <v>2101</v>
      </c>
      <c r="E53" s="3">
        <f t="shared" si="0"/>
        <v>6.4974619289340105E-2</v>
      </c>
      <c r="F53">
        <f t="shared" si="2"/>
        <v>0.10307692307692308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3036</v>
      </c>
      <c r="E54" s="3">
        <f t="shared" si="0"/>
        <v>7.9144385026737971E-2</v>
      </c>
      <c r="F54">
        <f t="shared" si="2"/>
        <v>8.2944344703770198E-2</v>
      </c>
    </row>
    <row r="55" spans="1:11" x14ac:dyDescent="0.25">
      <c r="A55" s="1">
        <v>43905</v>
      </c>
      <c r="B55" s="6">
        <v>72</v>
      </c>
      <c r="C55" s="6">
        <v>1084</v>
      </c>
      <c r="D55">
        <f>C55+D54</f>
        <v>4120</v>
      </c>
      <c r="E55" s="3">
        <f t="shared" si="0"/>
        <v>6.6420664206642069E-2</v>
      </c>
      <c r="F55">
        <f t="shared" ref="F55:F60" si="3">IFERROR(SUMPRODUCT(C49:C55,E49:E55)/SUM(C49:C55),"")</f>
        <v>7.4317226890756302E-2</v>
      </c>
    </row>
    <row r="56" spans="1:11" x14ac:dyDescent="0.25">
      <c r="A56" s="1">
        <v>43906</v>
      </c>
      <c r="B56" s="6">
        <v>152</v>
      </c>
      <c r="C56" s="6">
        <v>2235</v>
      </c>
      <c r="D56">
        <f t="shared" si="1"/>
        <v>6355</v>
      </c>
      <c r="E56" s="3">
        <f t="shared" si="0"/>
        <v>6.80089485458613E-2</v>
      </c>
      <c r="F56">
        <f t="shared" si="3"/>
        <v>7.1787990607178803E-2</v>
      </c>
    </row>
    <row r="57" spans="1:11" x14ac:dyDescent="0.25">
      <c r="A57" s="1">
        <v>43907</v>
      </c>
      <c r="B57" s="6">
        <v>255</v>
      </c>
      <c r="C57" s="6">
        <v>2790</v>
      </c>
      <c r="D57">
        <f t="shared" si="1"/>
        <v>9145</v>
      </c>
      <c r="E57" s="3">
        <f t="shared" si="0"/>
        <v>9.1397849462365593E-2</v>
      </c>
      <c r="F57">
        <f t="shared" si="3"/>
        <v>7.7403679278028464E-2</v>
      </c>
    </row>
    <row r="58" spans="1:11" x14ac:dyDescent="0.25">
      <c r="A58" s="1">
        <v>43908</v>
      </c>
      <c r="B58" s="6">
        <v>263</v>
      </c>
      <c r="C58" s="6">
        <v>3227</v>
      </c>
      <c r="D58">
        <f t="shared" si="1"/>
        <v>12372</v>
      </c>
      <c r="E58" s="3">
        <f t="shared" si="0"/>
        <v>8.1499845057328782E-2</v>
      </c>
      <c r="F58">
        <f t="shared" si="3"/>
        <v>7.7772073921971246E-2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3138</v>
      </c>
      <c r="D59">
        <f t="shared" si="1"/>
        <v>15510</v>
      </c>
      <c r="E59" s="3">
        <f t="shared" si="0"/>
        <v>9.1140854047163794E-2</v>
      </c>
      <c r="F59">
        <f t="shared" si="3"/>
        <v>8.1005974711685427E-2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3878</v>
      </c>
      <c r="D60">
        <f t="shared" si="1"/>
        <v>19388</v>
      </c>
      <c r="E60" s="3">
        <f t="shared" si="0"/>
        <v>0.10159876224858175</v>
      </c>
      <c r="F60">
        <f t="shared" si="3"/>
        <v>8.6539017759009657E-2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22160</v>
      </c>
      <c r="E61" s="3">
        <f t="shared" si="0"/>
        <v>0.12265512265512266</v>
      </c>
      <c r="F61">
        <f t="shared" si="2"/>
        <v>9.2135536498640452E-2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24261</v>
      </c>
      <c r="E62" s="3">
        <f t="shared" si="0"/>
        <v>0.14183722037125179</v>
      </c>
      <c r="F62">
        <f t="shared" si="2"/>
        <v>9.8704135842311705E-2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>
        <f t="shared" si="1"/>
        <v>28358</v>
      </c>
      <c r="E63" s="3">
        <f t="shared" si="0"/>
        <v>0.15425921405906762</v>
      </c>
      <c r="F63">
        <f t="shared" si="2"/>
        <v>0.11216652274689815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4319</v>
      </c>
      <c r="D64">
        <f t="shared" si="1"/>
        <v>32677</v>
      </c>
      <c r="E64" s="3">
        <f t="shared" si="0"/>
        <v>0.17087288724241723</v>
      </c>
      <c r="F64">
        <f t="shared" si="2"/>
        <v>0.12540370559238484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4486</v>
      </c>
      <c r="D65">
        <f t="shared" si="1"/>
        <v>37163</v>
      </c>
      <c r="E65" s="3">
        <f t="shared" si="0"/>
        <v>0.17654926437806509</v>
      </c>
      <c r="F65">
        <f t="shared" si="2"/>
        <v>0.14037352264934855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4837</v>
      </c>
      <c r="D66">
        <f t="shared" si="1"/>
        <v>42000</v>
      </c>
      <c r="E66" s="3">
        <f t="shared" si="0"/>
        <v>0.2034318792640066</v>
      </c>
      <c r="F66">
        <f t="shared" si="2"/>
        <v>0.15771989429973574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4816</v>
      </c>
      <c r="D67">
        <f t="shared" si="1"/>
        <v>46816</v>
      </c>
      <c r="E67" s="3">
        <f t="shared" ref="E67:E130" si="5">B67/C67</f>
        <v>0.20909468438538206</v>
      </c>
      <c r="F67">
        <f t="shared" si="2"/>
        <v>0.17467551407320986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3202</v>
      </c>
      <c r="D68">
        <f t="shared" ref="D68:D117" si="6">C68+D67</f>
        <v>50018</v>
      </c>
      <c r="E68" s="3">
        <f t="shared" si="5"/>
        <v>0.2198625858838226</v>
      </c>
      <c r="F68">
        <f t="shared" si="2"/>
        <v>0.18504558834087156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2473</v>
      </c>
      <c r="D69">
        <f t="shared" si="6"/>
        <v>52491</v>
      </c>
      <c r="E69" s="3">
        <f t="shared" si="5"/>
        <v>0.2329154872624343</v>
      </c>
      <c r="F69">
        <f t="shared" si="2"/>
        <v>0.19245483528161531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5581</v>
      </c>
      <c r="D70">
        <f t="shared" si="6"/>
        <v>58072</v>
      </c>
      <c r="E70" s="3">
        <f t="shared" si="5"/>
        <v>0.23597921519440959</v>
      </c>
      <c r="F70">
        <f t="shared" si="2"/>
        <v>0.20589621054048596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>
        <f t="shared" si="6"/>
        <v>64003</v>
      </c>
      <c r="E71" s="3">
        <f t="shared" si="5"/>
        <v>0.23655370089360986</v>
      </c>
      <c r="F71">
        <f t="shared" si="2"/>
        <v>0.21652940049798888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1424</v>
      </c>
      <c r="C72" s="6">
        <v>5578</v>
      </c>
      <c r="D72">
        <f t="shared" si="6"/>
        <v>69581</v>
      </c>
      <c r="E72" s="3">
        <f t="shared" si="5"/>
        <v>0.25528863391896739</v>
      </c>
      <c r="F72">
        <f t="shared" si="2"/>
        <v>0.22873095194028009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1404</v>
      </c>
      <c r="C73" s="6">
        <v>6008</v>
      </c>
      <c r="D73">
        <f t="shared" si="6"/>
        <v>75589</v>
      </c>
      <c r="E73" s="3">
        <f t="shared" si="5"/>
        <v>0.23368841544607191</v>
      </c>
      <c r="F73">
        <f t="shared" ref="F73:F118" si="7">IFERROR(SUMPRODUCT(C67:C73,E67:E73)/SUM(C67:C73),"")</f>
        <v>0.23326088898151182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6567</v>
      </c>
      <c r="D74">
        <f t="shared" si="6"/>
        <v>82156</v>
      </c>
      <c r="E74" s="3">
        <f t="shared" si="5"/>
        <v>0.24744936805238313</v>
      </c>
      <c r="F74">
        <f t="shared" si="7"/>
        <v>0.23919071873231465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4745</v>
      </c>
      <c r="D75">
        <f t="shared" si="6"/>
        <v>86901</v>
      </c>
      <c r="E75" s="3">
        <f t="shared" si="5"/>
        <v>0.27860906217070602</v>
      </c>
      <c r="F75">
        <f t="shared" si="7"/>
        <v>0.24593986389393488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4104</v>
      </c>
      <c r="D76">
        <f t="shared" si="6"/>
        <v>91005</v>
      </c>
      <c r="E76" s="3">
        <f t="shared" si="5"/>
        <v>0.26267056530214428</v>
      </c>
      <c r="F76">
        <f t="shared" si="7"/>
        <v>0.24855896557096122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7583</v>
      </c>
      <c r="D77">
        <f t="shared" si="6"/>
        <v>98588</v>
      </c>
      <c r="E77" s="3">
        <f t="shared" si="5"/>
        <v>0.2770671238296189</v>
      </c>
      <c r="F77">
        <f t="shared" si="7"/>
        <v>0.25562740645670845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7623</v>
      </c>
      <c r="D78">
        <f t="shared" si="6"/>
        <v>106211</v>
      </c>
      <c r="E78" s="3">
        <f t="shared" si="5"/>
        <v>0.29397874852420308</v>
      </c>
      <c r="F78">
        <f t="shared" si="7"/>
        <v>0.26523407884761185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7959</v>
      </c>
      <c r="D79">
        <f t="shared" si="6"/>
        <v>114170</v>
      </c>
      <c r="E79" s="3">
        <f t="shared" si="5"/>
        <v>0.26473175021987688</v>
      </c>
      <c r="F79">
        <f t="shared" si="7"/>
        <v>0.26638857117226222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7775</v>
      </c>
      <c r="D80">
        <f t="shared" si="6"/>
        <v>121945</v>
      </c>
      <c r="E80" s="3">
        <f t="shared" si="5"/>
        <v>0.29273311897106108</v>
      </c>
      <c r="F80">
        <f t="shared" si="7"/>
        <v>0.27504530157908363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2314</v>
      </c>
      <c r="C81" s="6">
        <v>8849</v>
      </c>
      <c r="D81">
        <f t="shared" si="6"/>
        <v>130794</v>
      </c>
      <c r="E81" s="3">
        <f t="shared" si="5"/>
        <v>0.26149847440388746</v>
      </c>
      <c r="F81">
        <f t="shared" si="7"/>
        <v>0.276306591553929</v>
      </c>
      <c r="G81">
        <v>2435</v>
      </c>
      <c r="H81">
        <f t="shared" si="8"/>
        <v>2285.3333333333335</v>
      </c>
      <c r="I81">
        <v>0</v>
      </c>
      <c r="J81" s="6">
        <v>108</v>
      </c>
      <c r="K81">
        <f t="shared" si="4"/>
        <v>107</v>
      </c>
    </row>
    <row r="82" spans="1:11" x14ac:dyDescent="0.25">
      <c r="A82" s="1">
        <v>43932</v>
      </c>
      <c r="B82" s="6">
        <v>1473</v>
      </c>
      <c r="C82" s="6">
        <v>5304</v>
      </c>
      <c r="D82">
        <f t="shared" si="6"/>
        <v>136098</v>
      </c>
      <c r="E82" s="3">
        <f t="shared" si="5"/>
        <v>0.27771493212669685</v>
      </c>
      <c r="F82">
        <f t="shared" si="7"/>
        <v>0.27623635587535827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113.66666666666667</v>
      </c>
    </row>
    <row r="83" spans="1:11" x14ac:dyDescent="0.25">
      <c r="A83" s="1">
        <v>43933</v>
      </c>
      <c r="B83" s="6">
        <v>1072</v>
      </c>
      <c r="C83" s="6">
        <v>3802</v>
      </c>
      <c r="D83">
        <f t="shared" si="6"/>
        <v>139900</v>
      </c>
      <c r="E83" s="3">
        <f t="shared" si="5"/>
        <v>0.28195686480799581</v>
      </c>
      <c r="F83">
        <f t="shared" si="7"/>
        <v>0.27781981797729827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114</v>
      </c>
    </row>
    <row r="84" spans="1:11" x14ac:dyDescent="0.25">
      <c r="A84" s="1">
        <v>43934</v>
      </c>
      <c r="B84" s="6">
        <v>2263</v>
      </c>
      <c r="C84" s="6">
        <v>7517</v>
      </c>
      <c r="D84">
        <f t="shared" si="6"/>
        <v>147417</v>
      </c>
      <c r="E84" s="3">
        <f t="shared" si="5"/>
        <v>0.30105095117733138</v>
      </c>
      <c r="F84">
        <f t="shared" si="7"/>
        <v>0.28151303528640764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3214</v>
      </c>
      <c r="C85" s="6">
        <v>11348</v>
      </c>
      <c r="D85">
        <f t="shared" si="6"/>
        <v>158765</v>
      </c>
      <c r="E85" s="3">
        <f t="shared" si="5"/>
        <v>0.28322171307719424</v>
      </c>
      <c r="F85">
        <f t="shared" si="7"/>
        <v>0.28007382882368609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2913</v>
      </c>
      <c r="C86" s="6">
        <v>11655</v>
      </c>
      <c r="D86">
        <f t="shared" si="6"/>
        <v>170420</v>
      </c>
      <c r="E86" s="3">
        <f t="shared" si="5"/>
        <v>0.24993564993564993</v>
      </c>
      <c r="F86">
        <f t="shared" si="7"/>
        <v>0.27600000000000002</v>
      </c>
      <c r="G86">
        <v>3637</v>
      </c>
      <c r="H86">
        <f t="shared" si="8"/>
        <v>3579.3333333333335</v>
      </c>
      <c r="I86">
        <v>21</v>
      </c>
      <c r="J86" s="6">
        <v>177</v>
      </c>
      <c r="K86">
        <f t="shared" si="4"/>
        <v>153.66666666666666</v>
      </c>
    </row>
    <row r="87" spans="1:11" x14ac:dyDescent="0.25">
      <c r="A87" s="1">
        <v>43937</v>
      </c>
      <c r="B87" s="6">
        <v>2797</v>
      </c>
      <c r="C87" s="6">
        <v>10707</v>
      </c>
      <c r="D87">
        <f t="shared" si="6"/>
        <v>181127</v>
      </c>
      <c r="E87" s="3">
        <f t="shared" si="5"/>
        <v>0.2612309703932007</v>
      </c>
      <c r="F87">
        <f t="shared" si="7"/>
        <v>0.271129735392518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157.66666666666666</v>
      </c>
    </row>
    <row r="88" spans="1:11" x14ac:dyDescent="0.25">
      <c r="A88" s="1">
        <v>43938</v>
      </c>
      <c r="B88" s="6">
        <v>3324</v>
      </c>
      <c r="C88" s="6">
        <v>13126</v>
      </c>
      <c r="D88">
        <f t="shared" si="6"/>
        <v>194253</v>
      </c>
      <c r="E88" s="3">
        <f t="shared" si="5"/>
        <v>0.25323784854487275</v>
      </c>
      <c r="F88">
        <f t="shared" si="7"/>
        <v>0.26877196299973211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172.66666666666666</v>
      </c>
    </row>
    <row r="89" spans="1:11" x14ac:dyDescent="0.25">
      <c r="A89" s="1">
        <v>43939</v>
      </c>
      <c r="B89" s="6">
        <v>1708</v>
      </c>
      <c r="C89" s="6">
        <v>7478</v>
      </c>
      <c r="D89">
        <f t="shared" si="6"/>
        <v>201731</v>
      </c>
      <c r="E89" s="3">
        <f t="shared" si="5"/>
        <v>0.22840331639475794</v>
      </c>
      <c r="F89">
        <f t="shared" si="7"/>
        <v>0.2634497889781055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5595</v>
      </c>
      <c r="D90">
        <f t="shared" si="6"/>
        <v>207326</v>
      </c>
      <c r="E90" s="3">
        <f t="shared" si="5"/>
        <v>0.22645218945487042</v>
      </c>
      <c r="F90">
        <f t="shared" si="7"/>
        <v>0.25933616112478863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12972</v>
      </c>
      <c r="D91">
        <f t="shared" si="6"/>
        <v>220298</v>
      </c>
      <c r="E91" s="3">
        <f t="shared" si="5"/>
        <v>0.23967005858772741</v>
      </c>
      <c r="F91">
        <f t="shared" si="7"/>
        <v>0.2515333214418024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11822</v>
      </c>
      <c r="D92">
        <f t="shared" si="6"/>
        <v>232120</v>
      </c>
      <c r="E92" s="3">
        <f t="shared" si="5"/>
        <v>0.2292336322111318</v>
      </c>
      <c r="F92">
        <f t="shared" si="7"/>
        <v>0.24303728443868858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3230</v>
      </c>
      <c r="C93" s="6">
        <v>15399</v>
      </c>
      <c r="D93">
        <f t="shared" si="6"/>
        <v>247519</v>
      </c>
      <c r="E93" s="3">
        <f t="shared" si="5"/>
        <v>0.20975388012208585</v>
      </c>
      <c r="F93">
        <f t="shared" si="7"/>
        <v>0.23534676195540799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13426</v>
      </c>
      <c r="D94">
        <f t="shared" si="6"/>
        <v>260945</v>
      </c>
      <c r="E94" s="3">
        <f t="shared" si="5"/>
        <v>0.21845672575599584</v>
      </c>
      <c r="F94">
        <f t="shared" si="7"/>
        <v>0.22903355132927411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2818</v>
      </c>
      <c r="C95" s="6">
        <v>14906</v>
      </c>
      <c r="D95">
        <f t="shared" si="6"/>
        <v>275851</v>
      </c>
      <c r="E95" s="3">
        <f t="shared" si="5"/>
        <v>0.18905138870253591</v>
      </c>
      <c r="F95">
        <f t="shared" si="7"/>
        <v>0.21783622147601656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10266</v>
      </c>
      <c r="D96">
        <f t="shared" si="6"/>
        <v>286117</v>
      </c>
      <c r="E96" s="3">
        <f t="shared" si="5"/>
        <v>0.17825832846288719</v>
      </c>
      <c r="F96">
        <f t="shared" si="7"/>
        <v>0.2120849430000237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6208</v>
      </c>
      <c r="D97">
        <f t="shared" si="6"/>
        <v>292325</v>
      </c>
      <c r="E97" s="3">
        <f t="shared" si="5"/>
        <v>0.18782216494845361</v>
      </c>
      <c r="F97">
        <f t="shared" si="7"/>
        <v>0.20936716902551794</v>
      </c>
      <c r="G97">
        <v>3892</v>
      </c>
      <c r="H97">
        <f t="shared" si="8"/>
        <v>3858.6666666666665</v>
      </c>
      <c r="I97">
        <v>25</v>
      </c>
      <c r="J97" s="6">
        <v>150</v>
      </c>
      <c r="K97">
        <f t="shared" si="4"/>
        <v>166</v>
      </c>
    </row>
    <row r="98" spans="1:11" x14ac:dyDescent="0.25">
      <c r="A98" s="1">
        <v>43948</v>
      </c>
      <c r="B98" s="6">
        <v>2770</v>
      </c>
      <c r="C98" s="6">
        <v>13796</v>
      </c>
      <c r="D98">
        <f t="shared" si="6"/>
        <v>306121</v>
      </c>
      <c r="E98" s="3">
        <f t="shared" si="5"/>
        <v>0.20078283560452306</v>
      </c>
      <c r="F98">
        <f t="shared" si="7"/>
        <v>0.20340701210631182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</v>
      </c>
    </row>
    <row r="99" spans="1:11" x14ac:dyDescent="0.25">
      <c r="A99" s="1">
        <v>43949</v>
      </c>
      <c r="B99" s="6">
        <v>2767</v>
      </c>
      <c r="C99" s="6">
        <v>15278</v>
      </c>
      <c r="D99">
        <f t="shared" si="6"/>
        <v>321399</v>
      </c>
      <c r="E99" s="3">
        <f t="shared" si="5"/>
        <v>0.18111009294410263</v>
      </c>
      <c r="F99">
        <f t="shared" si="7"/>
        <v>0.19617155210071796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149.66666666666666</v>
      </c>
    </row>
    <row r="100" spans="1:11" x14ac:dyDescent="0.25">
      <c r="A100" s="1">
        <v>43950</v>
      </c>
      <c r="B100" s="6">
        <v>2825</v>
      </c>
      <c r="C100" s="6">
        <v>15517</v>
      </c>
      <c r="D100">
        <f t="shared" si="6"/>
        <v>336916</v>
      </c>
      <c r="E100" s="3">
        <f t="shared" si="5"/>
        <v>0.18205838757491782</v>
      </c>
      <c r="F100">
        <f t="shared" si="7"/>
        <v>0.191382261149703</v>
      </c>
      <c r="G100">
        <v>3803</v>
      </c>
      <c r="H100">
        <f t="shared" si="8"/>
        <v>3844.6666666666665</v>
      </c>
      <c r="I100">
        <v>25</v>
      </c>
      <c r="J100" s="6">
        <v>165</v>
      </c>
      <c r="K100">
        <f t="shared" si="4"/>
        <v>154.66666666666666</v>
      </c>
    </row>
    <row r="101" spans="1:11" x14ac:dyDescent="0.25">
      <c r="A101" s="1">
        <v>43951</v>
      </c>
      <c r="B101" s="6">
        <v>2705</v>
      </c>
      <c r="C101" s="6">
        <v>16895</v>
      </c>
      <c r="D101">
        <f t="shared" si="6"/>
        <v>353811</v>
      </c>
      <c r="E101" s="3">
        <f t="shared" si="5"/>
        <v>0.16010654039656702</v>
      </c>
      <c r="F101">
        <f t="shared" si="7"/>
        <v>0.18177804578640192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149.66666666666666</v>
      </c>
    </row>
    <row r="102" spans="1:11" x14ac:dyDescent="0.25">
      <c r="A102" s="1">
        <v>43952</v>
      </c>
      <c r="B102" s="6">
        <v>2732</v>
      </c>
      <c r="C102" s="6">
        <v>17290</v>
      </c>
      <c r="D102">
        <f t="shared" si="6"/>
        <v>371101</v>
      </c>
      <c r="E102" s="3">
        <f t="shared" si="5"/>
        <v>0.15801041064198959</v>
      </c>
      <c r="F102">
        <f t="shared" si="7"/>
        <v>0.17632545931758531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161.33333333333334</v>
      </c>
    </row>
    <row r="103" spans="1:11" x14ac:dyDescent="0.25">
      <c r="A103" s="1">
        <v>43953</v>
      </c>
      <c r="B103" s="6">
        <v>1412</v>
      </c>
      <c r="C103" s="6">
        <v>9197</v>
      </c>
      <c r="D103">
        <f t="shared" si="6"/>
        <v>380298</v>
      </c>
      <c r="E103" s="3">
        <f t="shared" si="5"/>
        <v>0.15352832445362619</v>
      </c>
      <c r="F103">
        <f t="shared" si="7"/>
        <v>0.17388857625211029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6460</v>
      </c>
      <c r="D104">
        <f t="shared" si="6"/>
        <v>386758</v>
      </c>
      <c r="E104" s="3">
        <f t="shared" si="5"/>
        <v>0.15495356037151703</v>
      </c>
      <c r="F104">
        <f t="shared" si="7"/>
        <v>0.17167727383435874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15445</v>
      </c>
      <c r="D105">
        <f t="shared" si="6"/>
        <v>402203</v>
      </c>
      <c r="E105" s="3">
        <f t="shared" si="5"/>
        <v>0.17546131434121076</v>
      </c>
      <c r="F105">
        <f t="shared" si="7"/>
        <v>0.16810640910888616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16013</v>
      </c>
      <c r="D106">
        <f t="shared" si="6"/>
        <v>418216</v>
      </c>
      <c r="E106" s="3">
        <f t="shared" si="5"/>
        <v>0.15643539624055455</v>
      </c>
      <c r="F106">
        <f t="shared" si="7"/>
        <v>0.16412406912009256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2483</v>
      </c>
      <c r="C107" s="6">
        <v>16683</v>
      </c>
      <c r="D107">
        <f t="shared" si="6"/>
        <v>434899</v>
      </c>
      <c r="E107" s="3">
        <f t="shared" si="5"/>
        <v>0.14883414254031049</v>
      </c>
      <c r="F107">
        <f t="shared" si="7"/>
        <v>0.15868058744884317</v>
      </c>
      <c r="G107">
        <v>3436</v>
      </c>
      <c r="H107">
        <f t="shared" si="8"/>
        <v>3513.3333333333335</v>
      </c>
      <c r="I107">
        <v>21</v>
      </c>
      <c r="J107" s="6">
        <v>139</v>
      </c>
      <c r="K107">
        <f t="shared" si="4"/>
        <v>137</v>
      </c>
    </row>
    <row r="108" spans="1:11" x14ac:dyDescent="0.25">
      <c r="A108" s="1">
        <v>43958</v>
      </c>
      <c r="B108" s="6">
        <v>2469</v>
      </c>
      <c r="C108" s="6">
        <v>17091</v>
      </c>
      <c r="D108">
        <f t="shared" si="6"/>
        <v>451990</v>
      </c>
      <c r="E108" s="3">
        <f t="shared" si="5"/>
        <v>0.14446199754256625</v>
      </c>
      <c r="F108">
        <f t="shared" si="7"/>
        <v>0.15596003218610904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135.33333333333334</v>
      </c>
    </row>
    <row r="109" spans="1:11" x14ac:dyDescent="0.25">
      <c r="A109" s="1">
        <v>43959</v>
      </c>
      <c r="B109" s="6">
        <v>2224</v>
      </c>
      <c r="C109" s="6">
        <v>16956</v>
      </c>
      <c r="D109">
        <f t="shared" si="6"/>
        <v>468946</v>
      </c>
      <c r="E109" s="3">
        <f t="shared" si="5"/>
        <v>0.13116301014390186</v>
      </c>
      <c r="F109">
        <f t="shared" si="7"/>
        <v>0.15130052634268487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126.33333333333333</v>
      </c>
    </row>
    <row r="110" spans="1:11" x14ac:dyDescent="0.25">
      <c r="A110" s="1">
        <v>43960</v>
      </c>
      <c r="B110" s="6">
        <v>1025</v>
      </c>
      <c r="C110" s="6">
        <v>7688</v>
      </c>
      <c r="D110">
        <f t="shared" si="6"/>
        <v>476634</v>
      </c>
      <c r="E110" s="3">
        <f t="shared" si="5"/>
        <v>0.13332466181061395</v>
      </c>
      <c r="F110">
        <f t="shared" si="7"/>
        <v>0.14965329679455239</v>
      </c>
      <c r="G110">
        <v>3128</v>
      </c>
      <c r="H110">
        <f t="shared" si="8"/>
        <v>3235.3333333333335</v>
      </c>
      <c r="I110">
        <v>19</v>
      </c>
      <c r="J110" s="6">
        <v>104</v>
      </c>
      <c r="K110">
        <f t="shared" si="4"/>
        <v>114.66666666666667</v>
      </c>
    </row>
    <row r="111" spans="1:11" x14ac:dyDescent="0.25">
      <c r="A111" s="1">
        <v>43961</v>
      </c>
      <c r="B111" s="6">
        <v>674</v>
      </c>
      <c r="C111" s="6">
        <v>4559</v>
      </c>
      <c r="D111">
        <f t="shared" si="6"/>
        <v>481193</v>
      </c>
      <c r="E111" s="3">
        <f t="shared" si="5"/>
        <v>0.1478394384733494</v>
      </c>
      <c r="F111">
        <f t="shared" si="7"/>
        <v>0.14920315560967862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113.33333333333333</v>
      </c>
    </row>
    <row r="112" spans="1:11" x14ac:dyDescent="0.25">
      <c r="A112" s="1">
        <v>43962</v>
      </c>
      <c r="B112" s="6">
        <v>2124</v>
      </c>
      <c r="C112" s="6">
        <v>15646</v>
      </c>
      <c r="D112">
        <f t="shared" si="6"/>
        <v>496839</v>
      </c>
      <c r="E112" s="3">
        <f t="shared" si="5"/>
        <v>0.13575354723251951</v>
      </c>
      <c r="F112">
        <f t="shared" si="7"/>
        <v>0.14269411217718417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</v>
      </c>
    </row>
    <row r="113" spans="1:11" x14ac:dyDescent="0.25">
      <c r="A113" s="1">
        <v>43963</v>
      </c>
      <c r="B113" s="6">
        <v>2270</v>
      </c>
      <c r="C113" s="6">
        <v>17360</v>
      </c>
      <c r="D113">
        <f t="shared" si="6"/>
        <v>514199</v>
      </c>
      <c r="E113" s="3">
        <f t="shared" si="5"/>
        <v>0.13076036866359447</v>
      </c>
      <c r="F113">
        <f t="shared" si="7"/>
        <v>0.13824323057208046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17921</v>
      </c>
      <c r="D114">
        <f t="shared" si="6"/>
        <v>532120</v>
      </c>
      <c r="E114" s="3">
        <f t="shared" si="5"/>
        <v>0.11773896545951677</v>
      </c>
      <c r="F114">
        <f t="shared" si="7"/>
        <v>0.13264623898129005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2083</v>
      </c>
      <c r="C115" s="6">
        <v>17381</v>
      </c>
      <c r="D115">
        <f t="shared" si="6"/>
        <v>549501</v>
      </c>
      <c r="E115" s="3">
        <f t="shared" si="5"/>
        <v>0.11984350727806226</v>
      </c>
      <c r="F115">
        <f t="shared" si="7"/>
        <v>0.12829321820102346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17815</v>
      </c>
      <c r="D116">
        <f t="shared" si="6"/>
        <v>567316</v>
      </c>
      <c r="E116" s="3">
        <f t="shared" si="5"/>
        <v>0.10395733932079708</v>
      </c>
      <c r="F116">
        <f t="shared" si="7"/>
        <v>0.12339127782860629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9340</v>
      </c>
      <c r="D117">
        <f t="shared" si="6"/>
        <v>576656</v>
      </c>
      <c r="E117" s="3">
        <f t="shared" si="5"/>
        <v>0.11059957173447538</v>
      </c>
      <c r="F117">
        <f t="shared" si="7"/>
        <v>0.12143328467737098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5855</v>
      </c>
      <c r="D118">
        <f t="shared" ref="D118:D123" si="11">C118+D117</f>
        <v>582511</v>
      </c>
      <c r="E118" s="3">
        <f t="shared" si="5"/>
        <v>0.1017933390264731</v>
      </c>
      <c r="F118" s="2">
        <f t="shared" si="7"/>
        <v>0.11911012850628713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17616</v>
      </c>
      <c r="D119">
        <f t="shared" si="11"/>
        <v>600127</v>
      </c>
      <c r="E119" s="3">
        <f t="shared" si="5"/>
        <v>0.12170753860127158</v>
      </c>
      <c r="F119" s="2">
        <f t="shared" ref="F119" si="12">IFERROR(SUMPRODUCT(C113:C119,E113:E119)/SUM(C113:C119),"")</f>
        <v>0.11703198822709318</v>
      </c>
      <c r="G119" s="2">
        <v>2472</v>
      </c>
      <c r="H119">
        <f t="shared" si="10"/>
        <v>2534</v>
      </c>
      <c r="I119" s="2">
        <v>13</v>
      </c>
      <c r="J119" s="6">
        <v>97</v>
      </c>
      <c r="K119">
        <f t="shared" si="9"/>
        <v>88.333333333333329</v>
      </c>
    </row>
    <row r="120" spans="1:11" x14ac:dyDescent="0.25">
      <c r="A120" s="1">
        <v>43970</v>
      </c>
      <c r="B120" s="6">
        <v>1860</v>
      </c>
      <c r="C120" s="6">
        <v>16690</v>
      </c>
      <c r="D120">
        <f t="shared" si="11"/>
        <v>616817</v>
      </c>
      <c r="E120" s="3">
        <f t="shared" si="5"/>
        <v>0.11144397843019772</v>
      </c>
      <c r="F120" s="2">
        <f t="shared" ref="F120:F125" si="13">IFERROR(SUMPRODUCT(C114:C120,E114:E120)/SUM(C114:C120),"")</f>
        <v>0.11380069773334113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84.666666666666671</v>
      </c>
    </row>
    <row r="121" spans="1:11" x14ac:dyDescent="0.25">
      <c r="A121" s="1">
        <v>43971</v>
      </c>
      <c r="B121" s="6">
        <v>1679</v>
      </c>
      <c r="C121" s="6">
        <v>16909</v>
      </c>
      <c r="D121">
        <f t="shared" si="11"/>
        <v>633726</v>
      </c>
      <c r="E121" s="3">
        <f t="shared" si="5"/>
        <v>9.9296232775445026E-2</v>
      </c>
      <c r="F121" s="2">
        <f t="shared" si="13"/>
        <v>0.11069228195185324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06" si="14">AVERAGE(J119:J121)</f>
        <v>85</v>
      </c>
    </row>
    <row r="122" spans="1:11" x14ac:dyDescent="0.25">
      <c r="A122" s="1">
        <v>43972</v>
      </c>
      <c r="B122" s="6">
        <v>1670</v>
      </c>
      <c r="C122" s="6">
        <v>15946</v>
      </c>
      <c r="D122">
        <f t="shared" si="11"/>
        <v>649672</v>
      </c>
      <c r="E122" s="3">
        <f t="shared" si="5"/>
        <v>0.10472845854759814</v>
      </c>
      <c r="F122" s="2">
        <f t="shared" si="13"/>
        <v>0.10815505485619591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14813</v>
      </c>
      <c r="D123">
        <f t="shared" si="11"/>
        <v>664485</v>
      </c>
      <c r="E123" s="3">
        <f t="shared" si="5"/>
        <v>0.10153243772362114</v>
      </c>
      <c r="F123" s="2">
        <f t="shared" si="13"/>
        <v>0.10791507579577848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6712</v>
      </c>
      <c r="D124">
        <f t="shared" ref="D124:D129" si="16">C124+D123</f>
        <v>671197</v>
      </c>
      <c r="E124" s="3">
        <f t="shared" si="5"/>
        <v>9.3563766388557804E-2</v>
      </c>
      <c r="F124" s="2">
        <f t="shared" si="13"/>
        <v>0.10663098549835522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5559</v>
      </c>
      <c r="D125">
        <f t="shared" si="16"/>
        <v>676756</v>
      </c>
      <c r="E125" s="3">
        <f t="shared" si="5"/>
        <v>9.1563230796905912E-2</v>
      </c>
      <c r="F125" s="2">
        <f t="shared" si="13"/>
        <v>0.10604276088917183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4565</v>
      </c>
      <c r="D126">
        <f t="shared" si="16"/>
        <v>681321</v>
      </c>
      <c r="E126" s="3">
        <f t="shared" si="5"/>
        <v>8.3680175246440308E-2</v>
      </c>
      <c r="F126" s="2">
        <f t="shared" ref="F126" si="17">IFERROR(SUMPRODUCT(C120:C126,E120:E126)/SUM(C120:C126),"")</f>
        <v>0.10138680198044191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15437</v>
      </c>
      <c r="D127">
        <f t="shared" si="16"/>
        <v>696758</v>
      </c>
      <c r="E127" s="3">
        <f t="shared" si="5"/>
        <v>9.9889874975707713E-2</v>
      </c>
      <c r="F127" s="2">
        <f t="shared" ref="F127" si="18">IFERROR(SUMPRODUCT(C121:C127,E121:E127)/SUM(C121:C127),"")</f>
        <v>9.8998011033136935E-2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13947</v>
      </c>
      <c r="D128">
        <f t="shared" si="16"/>
        <v>710705</v>
      </c>
      <c r="E128" s="3">
        <f t="shared" si="5"/>
        <v>8.7760808776080876E-2</v>
      </c>
      <c r="F128" s="2">
        <f t="shared" ref="F128" si="19">IFERROR(SUMPRODUCT(C122:C128,E122:E128)/SUM(C122:C128),"")</f>
        <v>9.6896556203639947E-2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12821</v>
      </c>
      <c r="D129">
        <f t="shared" si="16"/>
        <v>723526</v>
      </c>
      <c r="E129" s="3">
        <f t="shared" si="5"/>
        <v>9.078855003509867E-2</v>
      </c>
      <c r="F129" s="2">
        <f t="shared" ref="F129" si="20">IFERROR(SUMPRODUCT(C123:C129,E123:E129)/SUM(C123:C129),"")</f>
        <v>9.414520540525903E-2</v>
      </c>
      <c r="G129" s="2">
        <v>1991</v>
      </c>
      <c r="H129">
        <f t="shared" si="15"/>
        <v>2069.6666666666665</v>
      </c>
      <c r="I129" s="2">
        <v>9</v>
      </c>
      <c r="J129" s="6">
        <v>51</v>
      </c>
      <c r="K129">
        <f t="shared" si="14"/>
        <v>62.666666666666664</v>
      </c>
    </row>
    <row r="130" spans="1:11" x14ac:dyDescent="0.25">
      <c r="A130" s="1">
        <v>43980</v>
      </c>
      <c r="B130" s="6">
        <v>1022</v>
      </c>
      <c r="C130" s="6">
        <v>13648</v>
      </c>
      <c r="D130">
        <f t="shared" ref="D130" si="21">C130+D129</f>
        <v>737174</v>
      </c>
      <c r="E130" s="3">
        <f t="shared" si="5"/>
        <v>7.4882766705744425E-2</v>
      </c>
      <c r="F130" s="2">
        <f t="shared" ref="F130" si="22">IFERROR(SUMPRODUCT(C124:C130,E124:E130)/SUM(C124:C130),"")</f>
        <v>8.9023098405535919E-2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57.333333333333336</v>
      </c>
    </row>
    <row r="131" spans="1:11" x14ac:dyDescent="0.25">
      <c r="A131" s="1">
        <v>43981</v>
      </c>
      <c r="B131" s="6">
        <v>463</v>
      </c>
      <c r="C131" s="6">
        <v>7563</v>
      </c>
      <c r="D131">
        <f t="shared" ref="D131" si="23">C131+D130</f>
        <v>744737</v>
      </c>
      <c r="E131" s="3">
        <f t="shared" ref="E131:E151" si="24">B131/C131</f>
        <v>6.1219092952532063E-2</v>
      </c>
      <c r="F131" s="2">
        <f t="shared" ref="F131" si="25">IFERROR(SUMPRODUCT(C125:C131,E125:E131)/SUM(C125:C131),"")</f>
        <v>8.5749252107696489E-2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54.666666666666664</v>
      </c>
    </row>
    <row r="132" spans="1:11" x14ac:dyDescent="0.25">
      <c r="A132" s="1">
        <v>43982</v>
      </c>
      <c r="B132" s="6">
        <v>298</v>
      </c>
      <c r="C132" s="6">
        <v>5062</v>
      </c>
      <c r="D132">
        <f t="shared" ref="D132" si="26">C132+D131</f>
        <v>749799</v>
      </c>
      <c r="E132" s="3">
        <f t="shared" si="24"/>
        <v>5.8870011853022521E-2</v>
      </c>
      <c r="F132" s="2">
        <f t="shared" ref="F132" si="27">IFERROR(SUMPRODUCT(C126:C132,E126:E132)/SUM(C126:C132),"")</f>
        <v>8.3443998740467942E-2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12898</v>
      </c>
      <c r="D133" s="2">
        <f t="shared" ref="D133" si="28">C133+D132</f>
        <v>762697</v>
      </c>
      <c r="E133" s="3">
        <f t="shared" si="24"/>
        <v>7.2569390603194298E-2</v>
      </c>
      <c r="F133" s="2">
        <f t="shared" ref="F133" si="29">IFERROR(SUMPRODUCT(C127:C133,E127:E133)/SUM(C127:C133),"")</f>
        <v>8.1707137239480934E-2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13077</v>
      </c>
      <c r="D134" s="2">
        <f t="shared" ref="D134" si="30">C134+D133</f>
        <v>775774</v>
      </c>
      <c r="E134" s="3">
        <f t="shared" si="24"/>
        <v>6.7370191940047411E-2</v>
      </c>
      <c r="F134" s="2">
        <f t="shared" ref="F134" si="31">IFERROR(SUMPRODUCT(C128:C134,E128:E134)/SUM(C128:C134),"")</f>
        <v>7.5782120076946444E-2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870</v>
      </c>
      <c r="C135" s="6">
        <v>13116</v>
      </c>
      <c r="D135" s="2">
        <f t="shared" ref="D135" si="32">C135+D134</f>
        <v>788890</v>
      </c>
      <c r="E135" s="3">
        <f t="shared" si="24"/>
        <v>6.6331198536139072E-2</v>
      </c>
      <c r="F135" s="2">
        <f t="shared" ref="F135" si="33">IFERROR(SUMPRODUCT(C129:C135,E129:E135)/SUM(C129:C135),"")</f>
        <v>7.2059858029033697E-2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12025</v>
      </c>
      <c r="D136" s="2">
        <f t="shared" ref="D136" si="34">C136+D135</f>
        <v>800915</v>
      </c>
      <c r="E136" s="3">
        <f t="shared" si="24"/>
        <v>6.2370062370062374E-2</v>
      </c>
      <c r="F136" s="2">
        <f t="shared" ref="F136" si="35">IFERROR(SUMPRODUCT(C130:C136,E130:E136)/SUM(C130:C136),"")</f>
        <v>6.7451446588016384E-2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11524</v>
      </c>
      <c r="D137" s="2">
        <f t="shared" ref="D137" si="36">C137+D136</f>
        <v>812439</v>
      </c>
      <c r="E137" s="3">
        <f t="shared" si="24"/>
        <v>5.7271780631725097E-2</v>
      </c>
      <c r="F137" s="2">
        <f t="shared" ref="F137" si="37">IFERROR(SUMPRODUCT(C131:C137,E131:E137)/SUM(C131:C137),"")</f>
        <v>6.4545273367435069E-2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6266</v>
      </c>
      <c r="D138" s="2">
        <f t="shared" ref="D138" si="38">C138+D137</f>
        <v>818705</v>
      </c>
      <c r="E138" s="3">
        <f t="shared" si="24"/>
        <v>4.5962336418767957E-2</v>
      </c>
      <c r="F138" s="2">
        <f t="shared" ref="F138" si="39">IFERROR(SUMPRODUCT(C132:C138,E132:E138)/SUM(C132:C138),"")</f>
        <v>6.3311161583387413E-2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4977</v>
      </c>
      <c r="D139" s="2">
        <f t="shared" ref="D139" si="40">C139+D138</f>
        <v>823682</v>
      </c>
      <c r="E139" s="3">
        <f t="shared" si="24"/>
        <v>5.0632911392405063E-2</v>
      </c>
      <c r="F139" s="2">
        <f t="shared" ref="F139" si="41">IFERROR(SUMPRODUCT(C133:C139,E133:E139)/SUM(C133:C139),"")</f>
        <v>6.2761393013277753E-2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677</v>
      </c>
      <c r="C140" s="6">
        <v>13947</v>
      </c>
      <c r="D140" s="2">
        <f t="shared" ref="D140" si="42">C140+D139</f>
        <v>837629</v>
      </c>
      <c r="E140" s="3">
        <f t="shared" si="24"/>
        <v>4.8540904854090489E-2</v>
      </c>
      <c r="F140" s="2">
        <f t="shared" ref="F140" si="43">IFERROR(SUMPRODUCT(C134:C140,E134:E140)/SUM(C134:C140),"")</f>
        <v>5.8426306517909574E-2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14357</v>
      </c>
      <c r="D141" s="2">
        <f t="shared" ref="D141" si="44">C141+D140</f>
        <v>851986</v>
      </c>
      <c r="E141" s="3">
        <f t="shared" si="24"/>
        <v>4.4856167723061918E-2</v>
      </c>
      <c r="F141" s="2">
        <f t="shared" ref="F141:F142" si="45">IFERROR(SUMPRODUCT(C135:C141,E135:E141)/SUM(C135:C141),"")</f>
        <v>5.4335275284732067E-2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560</v>
      </c>
      <c r="C142" s="6">
        <v>13438</v>
      </c>
      <c r="D142" s="2">
        <f t="shared" ref="D142:D147" si="46">C142+D141</f>
        <v>865424</v>
      </c>
      <c r="E142" s="3">
        <f t="shared" si="24"/>
        <v>4.1672867986307489E-2</v>
      </c>
      <c r="F142" s="2">
        <f t="shared" si="45"/>
        <v>5.0056184179580319E-2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13085</v>
      </c>
      <c r="D143" s="2">
        <f t="shared" si="46"/>
        <v>878509</v>
      </c>
      <c r="E143" s="3">
        <f t="shared" si="24"/>
        <v>3.8593809705769963E-2</v>
      </c>
      <c r="F143" s="2">
        <f t="shared" ref="F143" si="47">IFERROR(SUMPRODUCT(C137:C143,E137:E143)/SUM(C137:C143),"")</f>
        <v>4.6214913524241563E-2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484</v>
      </c>
      <c r="C144" s="6">
        <v>13005</v>
      </c>
      <c r="D144" s="2">
        <f t="shared" si="46"/>
        <v>891514</v>
      </c>
      <c r="E144" s="3">
        <f t="shared" si="24"/>
        <v>3.7216455209534795E-2</v>
      </c>
      <c r="F144" s="2">
        <f t="shared" ref="F144" si="48">IFERROR(SUMPRODUCT(C138:C144,E138:E144)/SUM(C138:C144),"")</f>
        <v>4.3123616819475179E-2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6461</v>
      </c>
      <c r="D145" s="2">
        <f t="shared" si="46"/>
        <v>897975</v>
      </c>
      <c r="E145" s="3">
        <f t="shared" si="24"/>
        <v>2.9871536913790436E-2</v>
      </c>
      <c r="F145" s="2">
        <f t="shared" ref="F145" si="49">IFERROR(SUMPRODUCT(C139:C145,E139:E145)/SUM(C139:C145),"")</f>
        <v>4.1819099280938563E-2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5040</v>
      </c>
      <c r="D146" s="2">
        <f t="shared" si="46"/>
        <v>903015</v>
      </c>
      <c r="E146" s="3">
        <f t="shared" si="24"/>
        <v>2.8968253968253969E-2</v>
      </c>
      <c r="F146" s="2">
        <f t="shared" ref="F146" si="50">IFERROR(SUMPRODUCT(C140:C146,E140:E146)/SUM(C140:C146),"")</f>
        <v>4.0449749788864661E-2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14131</v>
      </c>
      <c r="D147" s="2">
        <f t="shared" si="46"/>
        <v>917146</v>
      </c>
      <c r="E147" s="3">
        <f t="shared" si="24"/>
        <v>3.481706885570731E-2</v>
      </c>
      <c r="F147" s="2">
        <f t="shared" ref="F147" si="51">IFERROR(SUMPRODUCT(C141:C147,E141:E147)/SUM(C141:C147),"")</f>
        <v>3.802960373253518E-2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13730</v>
      </c>
      <c r="D148" s="2">
        <f t="shared" ref="D148:D149" si="52">C148+D147</f>
        <v>930876</v>
      </c>
      <c r="E148" s="3">
        <f t="shared" si="24"/>
        <v>2.8477785870356882E-2</v>
      </c>
      <c r="F148" s="2">
        <f t="shared" ref="F148:F149" si="53">IFERROR(SUMPRODUCT(C142:C148,E142:E148)/SUM(C142:C148),"")</f>
        <v>3.5124857396374699E-2</v>
      </c>
      <c r="G148" s="2">
        <v>998</v>
      </c>
      <c r="H148" s="2">
        <f t="shared" ref="H148:H208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449</v>
      </c>
      <c r="C149" s="6">
        <v>18028</v>
      </c>
      <c r="D149" s="2">
        <f t="shared" si="52"/>
        <v>948904</v>
      </c>
      <c r="E149" s="3">
        <f t="shared" si="24"/>
        <v>2.4905702240958508E-2</v>
      </c>
      <c r="F149" s="2">
        <f t="shared" si="53"/>
        <v>3.1863919501677052E-2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406</v>
      </c>
      <c r="C150" s="6">
        <v>17988</v>
      </c>
      <c r="D150" s="2">
        <f t="shared" ref="D150" si="55">C150+D149</f>
        <v>966892</v>
      </c>
      <c r="E150" s="3">
        <f t="shared" si="24"/>
        <v>2.2570602623971536E-2</v>
      </c>
      <c r="F150" s="2">
        <f t="shared" ref="F150" si="56">IFERROR(SUMPRODUCT(C144:C150,E144:E150)/SUM(C144:C150),"")</f>
        <v>2.8976160573866015E-2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314</v>
      </c>
      <c r="C151" s="6">
        <v>11718</v>
      </c>
      <c r="D151" s="2">
        <f t="shared" ref="D151" si="57">C151+D150</f>
        <v>978610</v>
      </c>
      <c r="E151" s="3">
        <f t="shared" si="24"/>
        <v>2.6796381635091314E-2</v>
      </c>
      <c r="F151" s="2">
        <f t="shared" ref="F151" si="58">IFERROR(SUMPRODUCT(C145:C151,E145:E151)/SUM(C145:C151),"")</f>
        <v>2.7452466244144394E-2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162</v>
      </c>
      <c r="C152" s="6">
        <v>7222</v>
      </c>
      <c r="D152" s="2">
        <f t="shared" ref="D152" si="59">C152+D151</f>
        <v>985832</v>
      </c>
      <c r="E152" s="3">
        <f t="shared" ref="E152" si="60">B152/C152</f>
        <v>2.2431459429520909E-2</v>
      </c>
      <c r="F152" s="2">
        <f t="shared" ref="F152" si="61">IFERROR(SUMPRODUCT(C146:C152,E146:E152)/SUM(C146:C152),"")</f>
        <v>2.6861832295662268E-2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5227</v>
      </c>
      <c r="D153" s="2">
        <f t="shared" ref="D153" si="62">C153+D152</f>
        <v>991059</v>
      </c>
      <c r="E153" s="3">
        <f t="shared" ref="E153" si="63">B153/C153</f>
        <v>2.2957719533193036E-2</v>
      </c>
      <c r="F153" s="2">
        <f t="shared" ref="F153" si="64">IFERROR(SUMPRODUCT(C147:C153,E147:E153)/SUM(C147:C153),"")</f>
        <v>2.6509472536459043E-2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416</v>
      </c>
      <c r="C154" s="6">
        <v>13601</v>
      </c>
      <c r="D154" s="2">
        <f t="shared" ref="D154" si="65">C154+D153</f>
        <v>1004660</v>
      </c>
      <c r="E154" s="3">
        <f t="shared" ref="E154" si="66">B154/C154</f>
        <v>3.058598632453496E-2</v>
      </c>
      <c r="F154" s="2">
        <f t="shared" ref="F154" si="67">IFERROR(SUMPRODUCT(C148:C154,E148:E154)/SUM(C148:C154),"")</f>
        <v>2.5801586031949174E-2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331</v>
      </c>
      <c r="C155" s="6">
        <v>14074</v>
      </c>
      <c r="D155" s="2">
        <f t="shared" ref="D155:D156" si="68">C155+D154</f>
        <v>1018734</v>
      </c>
      <c r="E155" s="3">
        <f t="shared" ref="E155:E156" si="69">B155/C155</f>
        <v>2.3518544834446497E-2</v>
      </c>
      <c r="F155" s="2">
        <f t="shared" ref="F155" si="70">IFERROR(SUMPRODUCT(C149:C155,E149:E155)/SUM(C149:C155),"")</f>
        <v>2.5017642104304672E-2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343</v>
      </c>
      <c r="C156" s="6">
        <v>13999</v>
      </c>
      <c r="D156" s="2">
        <f t="shared" si="68"/>
        <v>1032733</v>
      </c>
      <c r="E156" s="3">
        <f t="shared" si="69"/>
        <v>2.450175012500893E-2</v>
      </c>
      <c r="F156" s="2">
        <f t="shared" ref="F156:F161" si="71">IFERROR(SUMPRODUCT(C150:C156,E150:E156)/SUM(C150:C156),"")</f>
        <v>2.4955564303522648E-2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333</v>
      </c>
      <c r="C157" s="6">
        <v>12646</v>
      </c>
      <c r="D157" s="2">
        <f t="shared" ref="D157" si="72">C157+D156</f>
        <v>1045379</v>
      </c>
      <c r="E157" s="3">
        <f t="shared" ref="E157" si="73">B157/C157</f>
        <v>2.6332437134271705E-2</v>
      </c>
      <c r="F157" s="2">
        <f t="shared" si="71"/>
        <v>2.5724005249276951E-2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13237</v>
      </c>
      <c r="D158" s="2">
        <f t="shared" ref="D158" si="74">C158+D157</f>
        <v>1058616</v>
      </c>
      <c r="E158" s="3">
        <f t="shared" ref="E158" si="75">B158/C158</f>
        <v>2.4854574299312534E-2</v>
      </c>
      <c r="F158" s="2">
        <f t="shared" si="71"/>
        <v>2.54230932680049E-2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191</v>
      </c>
      <c r="C159" s="6">
        <v>7861</v>
      </c>
      <c r="D159" s="2">
        <f t="shared" ref="D159" si="76">C159+D158</f>
        <v>1066477</v>
      </c>
      <c r="E159" s="3">
        <f t="shared" ref="E159" si="77">B159/C159</f>
        <v>2.4297163210787433E-2</v>
      </c>
      <c r="F159" s="2">
        <f t="shared" si="71"/>
        <v>2.5581251162502323E-2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120</v>
      </c>
      <c r="C160" s="6">
        <v>6402</v>
      </c>
      <c r="D160" s="2">
        <f t="shared" ref="D160" si="78">C160+D159</f>
        <v>1072879</v>
      </c>
      <c r="E160" s="3">
        <f t="shared" ref="E160" si="79">B160/C160</f>
        <v>1.874414245548266E-2</v>
      </c>
      <c r="F160" s="2">
        <f t="shared" si="71"/>
        <v>2.5213884135908089E-2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314</v>
      </c>
      <c r="C161" s="6">
        <v>16130</v>
      </c>
      <c r="D161" s="2">
        <f t="shared" ref="D161" si="80">C161+D160</f>
        <v>1089009</v>
      </c>
      <c r="E161" s="3">
        <f t="shared" ref="E161" si="81">B161/C161</f>
        <v>1.9466831990080594E-2</v>
      </c>
      <c r="F161" s="2">
        <f t="shared" si="71"/>
        <v>2.3248645508541891E-2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345</v>
      </c>
      <c r="C162" s="6">
        <v>16156</v>
      </c>
      <c r="D162" s="2">
        <f t="shared" ref="D162" si="82">C162+D161</f>
        <v>1105165</v>
      </c>
      <c r="E162" s="3">
        <f t="shared" ref="E162" si="83">B162/C162</f>
        <v>2.135429561772716E-2</v>
      </c>
      <c r="F162" s="2">
        <f t="shared" ref="F162" si="84">IFERROR(SUMPRODUCT(C156:C162,E156:E162)/SUM(C156:C162),"")</f>
        <v>2.2850597586514098E-2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318</v>
      </c>
      <c r="C163" s="6">
        <v>14615</v>
      </c>
      <c r="D163" s="2">
        <f t="shared" ref="D163" si="85">C163+D162</f>
        <v>1119780</v>
      </c>
      <c r="E163" s="3">
        <f t="shared" ref="E163" si="86">B163/C163</f>
        <v>2.1758467328087581E-2</v>
      </c>
      <c r="F163" s="2">
        <f t="shared" ref="F163" si="87">IFERROR(SUMPRODUCT(C157:C163,E157:E163)/SUM(C157:C163),"")</f>
        <v>2.2401691040472387E-2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344</v>
      </c>
      <c r="C164" s="6">
        <v>13961</v>
      </c>
      <c r="D164" s="2">
        <f t="shared" ref="D164" si="88">C164+D163</f>
        <v>1133741</v>
      </c>
      <c r="E164" s="3">
        <f t="shared" ref="E164" si="89">B164/C164</f>
        <v>2.4640068762982595E-2</v>
      </c>
      <c r="F164" s="2">
        <f t="shared" ref="F164" si="90">IFERROR(SUMPRODUCT(C158:C164,E158:E164)/SUM(C158:C164),"")</f>
        <v>2.2192797809012923E-2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8409</v>
      </c>
      <c r="D165" s="2">
        <f t="shared" ref="D165" si="91">C165+D164</f>
        <v>1142150</v>
      </c>
      <c r="E165" s="3">
        <f t="shared" ref="E165" si="92">B165/C165</f>
        <v>1.9383993340468544E-2</v>
      </c>
      <c r="F165" s="2">
        <f t="shared" ref="F165" si="93">IFERROR(SUMPRODUCT(C159:C165,E159:E165)/SUM(C159:C165),"")</f>
        <v>2.1488256278880454E-2</v>
      </c>
      <c r="G165" s="2">
        <v>640</v>
      </c>
      <c r="H165" s="2">
        <f t="shared" si="54"/>
        <v>659</v>
      </c>
      <c r="I165" s="2">
        <v>3</v>
      </c>
      <c r="J165" s="6">
        <v>16</v>
      </c>
      <c r="K165">
        <f t="shared" si="14"/>
        <v>19.666666666666668</v>
      </c>
    </row>
    <row r="166" spans="1:11" x14ac:dyDescent="0.25">
      <c r="A166" s="4">
        <v>44016</v>
      </c>
      <c r="B166" s="6">
        <v>107</v>
      </c>
      <c r="C166" s="6">
        <v>4278</v>
      </c>
      <c r="D166" s="2">
        <f t="shared" ref="D166" si="94">C166+D165</f>
        <v>1146428</v>
      </c>
      <c r="E166" s="3">
        <f t="shared" ref="E166" si="95">B166/C166</f>
        <v>2.5011687704534831E-2</v>
      </c>
      <c r="F166" s="2">
        <f t="shared" ref="F166" si="96">IFERROR(SUMPRODUCT(C160:C166,E160:E166)/SUM(C160:C166),"")</f>
        <v>2.1400607872321797E-2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</v>
      </c>
    </row>
    <row r="167" spans="1:11" x14ac:dyDescent="0.25">
      <c r="A167" s="4">
        <v>44017</v>
      </c>
      <c r="B167" s="6">
        <v>135</v>
      </c>
      <c r="C167" s="6">
        <v>6647</v>
      </c>
      <c r="D167" s="2">
        <f t="shared" ref="D167" si="97">C167+D166</f>
        <v>1153075</v>
      </c>
      <c r="E167" s="3">
        <f t="shared" ref="E167" si="98">B167/C167</f>
        <v>2.0309914247028736E-2</v>
      </c>
      <c r="F167" s="2">
        <f t="shared" ref="F167" si="99">IFERROR(SUMPRODUCT(C161:C167,E161:E167)/SUM(C161:C167),"")</f>
        <v>2.1522270437428302E-2</v>
      </c>
      <c r="G167" s="2">
        <v>603</v>
      </c>
      <c r="H167" s="2">
        <f t="shared" si="54"/>
        <v>626.33333333333337</v>
      </c>
      <c r="I167" s="2">
        <v>1</v>
      </c>
      <c r="J167" s="6">
        <v>17</v>
      </c>
      <c r="K167">
        <f t="shared" si="14"/>
        <v>17</v>
      </c>
    </row>
    <row r="168" spans="1:11" x14ac:dyDescent="0.25">
      <c r="A168" s="4">
        <v>44018</v>
      </c>
      <c r="B168" s="6">
        <v>349</v>
      </c>
      <c r="C168" s="6">
        <v>16991</v>
      </c>
      <c r="D168" s="2">
        <f t="shared" ref="D168" si="100">C168+D167</f>
        <v>1170066</v>
      </c>
      <c r="E168" s="5">
        <f t="shared" ref="E168" si="101">B168/C168</f>
        <v>2.0540286033782589E-2</v>
      </c>
      <c r="F168" s="2">
        <f t="shared" ref="F168" si="102">IFERROR(SUMPRODUCT(C162:C168,E162:E168)/SUM(C162:C168),"")</f>
        <v>2.1725452459380436E-2</v>
      </c>
      <c r="G168" s="2">
        <v>621</v>
      </c>
      <c r="H168" s="2">
        <f t="shared" si="54"/>
        <v>620</v>
      </c>
      <c r="I168" s="2">
        <v>5</v>
      </c>
      <c r="J168" s="6">
        <v>23</v>
      </c>
      <c r="K168">
        <f t="shared" si="14"/>
        <v>19.333333333333332</v>
      </c>
    </row>
    <row r="169" spans="1:11" x14ac:dyDescent="0.25">
      <c r="A169" s="4">
        <v>44019</v>
      </c>
      <c r="B169" s="6">
        <v>325</v>
      </c>
      <c r="C169" s="6">
        <v>19742</v>
      </c>
      <c r="D169" s="2">
        <f t="shared" ref="D169:D170" si="103">C169+D168</f>
        <v>1189808</v>
      </c>
      <c r="E169" s="5">
        <f t="shared" ref="E169:E170" si="104">B169/C169</f>
        <v>1.646236450207679E-2</v>
      </c>
      <c r="F169" s="2">
        <f t="shared" ref="F169:F170" si="105">IFERROR(SUMPRODUCT(C163:C169,E163:E169)/SUM(C163:C169),"")</f>
        <v>2.0568741656132226E-2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19.666666666666668</v>
      </c>
    </row>
    <row r="170" spans="1:11" x14ac:dyDescent="0.25">
      <c r="A170" s="4">
        <v>44020</v>
      </c>
      <c r="B170" s="6">
        <v>300</v>
      </c>
      <c r="C170" s="6">
        <v>19512</v>
      </c>
      <c r="D170" s="2">
        <f t="shared" si="103"/>
        <v>1209320</v>
      </c>
      <c r="E170" s="5">
        <f t="shared" si="104"/>
        <v>1.5375153751537515E-2</v>
      </c>
      <c r="F170" s="2">
        <f t="shared" si="105"/>
        <v>1.924279651552379E-2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23.333333333333332</v>
      </c>
    </row>
    <row r="171" spans="1:11" x14ac:dyDescent="0.25">
      <c r="A171" s="4">
        <v>44021</v>
      </c>
      <c r="B171" s="6">
        <v>353</v>
      </c>
      <c r="C171" s="6">
        <v>17742</v>
      </c>
      <c r="D171" s="2">
        <f t="shared" ref="D171" si="106">C171+D170</f>
        <v>1227062</v>
      </c>
      <c r="E171" s="5">
        <f t="shared" ref="E171" si="107">B171/C171</f>
        <v>1.9896291286213504E-2</v>
      </c>
      <c r="F171" s="2">
        <f t="shared" ref="F171" si="108">IFERROR(SUMPRODUCT(C165:C171,E165:E171)/SUM(C165:C171),"")</f>
        <v>1.8559595375103138E-2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328</v>
      </c>
      <c r="C172" s="6">
        <v>18267</v>
      </c>
      <c r="D172" s="2">
        <f t="shared" ref="D172" si="109">C172+D171</f>
        <v>1245329</v>
      </c>
      <c r="E172" s="5">
        <f t="shared" ref="E172" si="110">B172/C172</f>
        <v>1.7955876717578145E-2</v>
      </c>
      <c r="F172" s="2">
        <f t="shared" ref="F172" si="111">IFERROR(SUMPRODUCT(C166:C172,E166:E172)/SUM(C166:C172),"")</f>
        <v>1.8385524186123145E-2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151</v>
      </c>
      <c r="C173" s="6">
        <v>10218</v>
      </c>
      <c r="D173" s="2">
        <f t="shared" ref="D173" si="112">C173+D172</f>
        <v>1255547</v>
      </c>
      <c r="E173" s="5">
        <f t="shared" ref="E173" si="113">B173/C173</f>
        <v>1.4777843022117831E-2</v>
      </c>
      <c r="F173" s="2">
        <f t="shared" ref="F173" si="114">IFERROR(SUMPRODUCT(C167:C173,E167:E173)/SUM(C167:C173),"")</f>
        <v>1.7787919610700243E-2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7041</v>
      </c>
      <c r="D174" s="2">
        <f t="shared" ref="D174" si="115">C174+D173</f>
        <v>1262588</v>
      </c>
      <c r="E174" s="5">
        <f t="shared" ref="E174" si="116">B174/C174</f>
        <v>1.5338730293992331E-2</v>
      </c>
      <c r="F174" s="2">
        <f t="shared" ref="F174" si="117">IFERROR(SUMPRODUCT(C168:C174,E168:E174)/SUM(C168:C174),"")</f>
        <v>1.7477377115045701E-2</v>
      </c>
      <c r="G174" s="2">
        <v>570</v>
      </c>
      <c r="H174" s="2">
        <f t="shared" si="54"/>
        <v>575</v>
      </c>
      <c r="I174" s="2">
        <v>2</v>
      </c>
      <c r="J174" s="6">
        <v>14</v>
      </c>
      <c r="K174">
        <f t="shared" si="14"/>
        <v>11.666666666666666</v>
      </c>
    </row>
    <row r="175" spans="1:11" x14ac:dyDescent="0.25">
      <c r="A175" s="4">
        <v>44025</v>
      </c>
      <c r="B175" s="6">
        <v>376</v>
      </c>
      <c r="C175" s="6">
        <v>20119</v>
      </c>
      <c r="D175" s="2">
        <f t="shared" ref="D175" si="118">C175+D174</f>
        <v>1282707</v>
      </c>
      <c r="E175" s="5">
        <f t="shared" ref="E175" si="119">B175/C175</f>
        <v>1.8688801630299717E-2</v>
      </c>
      <c r="F175" s="2">
        <f t="shared" ref="F175" si="120">IFERROR(SUMPRODUCT(C169:C175,E169:E175)/SUM(C169:C175),"")</f>
        <v>1.7231736223932672E-2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13.666666666666666</v>
      </c>
    </row>
    <row r="176" spans="1:11" x14ac:dyDescent="0.25">
      <c r="A176" s="4">
        <v>44026</v>
      </c>
      <c r="B176" s="6">
        <v>314</v>
      </c>
      <c r="C176" s="6">
        <v>21212</v>
      </c>
      <c r="D176" s="2">
        <f t="shared" ref="D176:D177" si="121">C176+D175</f>
        <v>1303919</v>
      </c>
      <c r="E176" s="5">
        <f t="shared" ref="E176:E177" si="122">B176/C176</f>
        <v>1.4802941731095606E-2</v>
      </c>
      <c r="F176" s="2">
        <f t="shared" ref="F176:F177" si="123">IFERROR(SUMPRODUCT(C170:C176,E170:E176)/SUM(C170:C176),"")</f>
        <v>1.6913356293433587E-2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</v>
      </c>
    </row>
    <row r="177" spans="1:11" x14ac:dyDescent="0.25">
      <c r="A177" s="4">
        <v>44027</v>
      </c>
      <c r="B177" s="6">
        <v>381</v>
      </c>
      <c r="C177" s="6">
        <v>21656</v>
      </c>
      <c r="D177" s="2">
        <f t="shared" si="121"/>
        <v>1325575</v>
      </c>
      <c r="E177" s="5">
        <f t="shared" si="122"/>
        <v>1.75932766900628E-2</v>
      </c>
      <c r="F177" s="2">
        <f t="shared" si="123"/>
        <v>1.7298180723409745E-2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320</v>
      </c>
      <c r="C178" s="6">
        <v>18694</v>
      </c>
      <c r="D178" s="2">
        <f t="shared" ref="D178" si="124">C178+D177</f>
        <v>1344269</v>
      </c>
      <c r="E178" s="5">
        <f t="shared" ref="E178" si="125">B178/C178</f>
        <v>1.7117791804857174E-2</v>
      </c>
      <c r="F178" s="2">
        <f t="shared" ref="F178" si="126">IFERROR(SUMPRODUCT(C172:C178,E172:E178)/SUM(C172:C178),"")</f>
        <v>1.6876125146109019E-2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299</v>
      </c>
      <c r="C179" s="6">
        <v>18304</v>
      </c>
      <c r="D179" s="2">
        <f t="shared" ref="D179" si="127">C179+D178</f>
        <v>1362573</v>
      </c>
      <c r="E179" s="5">
        <f t="shared" ref="E179" si="128">B179/C179</f>
        <v>1.6335227272727272E-2</v>
      </c>
      <c r="F179" s="2">
        <f t="shared" ref="F179" si="129">IFERROR(SUMPRODUCT(C173:C179,E173:E179)/SUM(C173:C179),"")</f>
        <v>1.6623451946368259E-2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11034</v>
      </c>
      <c r="D180" s="2">
        <f t="shared" ref="D180" si="130">C180+D179</f>
        <v>1373607</v>
      </c>
      <c r="E180" s="5">
        <f t="shared" ref="E180" si="131">B180/C180</f>
        <v>1.5316295087910096E-2</v>
      </c>
      <c r="F180" s="2">
        <f t="shared" ref="F180" si="132">IFERROR(SUMPRODUCT(C174:C180,E174:E180)/SUM(C174:C180),"")</f>
        <v>1.6661019820430289E-2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110</v>
      </c>
      <c r="C181" s="6">
        <v>7910</v>
      </c>
      <c r="D181" s="2">
        <f t="shared" ref="D181" si="133">C181+D180</f>
        <v>1381517</v>
      </c>
      <c r="E181" s="5">
        <f t="shared" ref="E181" si="134">B181/C181</f>
        <v>1.3906447534766119E-2</v>
      </c>
      <c r="F181" s="2">
        <f t="shared" ref="F181" si="135">IFERROR(SUMPRODUCT(C175:C181,E175:E181)/SUM(C175:C181),"")</f>
        <v>1.6556096494547166E-2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356</v>
      </c>
      <c r="C182" s="6">
        <v>18430</v>
      </c>
      <c r="D182" s="2">
        <f t="shared" ref="D182" si="136">C182+D181</f>
        <v>1399947</v>
      </c>
      <c r="E182" s="5">
        <f t="shared" ref="E182" si="137">B182/C182</f>
        <v>1.9316332067281606E-2</v>
      </c>
      <c r="F182" s="2">
        <f t="shared" ref="F182" si="138">IFERROR(SUMPRODUCT(C176:C182,E176:E182)/SUM(C176:C182),"")</f>
        <v>1.662401910610713E-2</v>
      </c>
      <c r="G182" s="2">
        <v>513</v>
      </c>
      <c r="H182" s="2">
        <f t="shared" si="54"/>
        <v>498</v>
      </c>
      <c r="I182" s="2">
        <v>4</v>
      </c>
      <c r="J182" s="6">
        <v>8</v>
      </c>
      <c r="K182" s="2">
        <f t="shared" si="14"/>
        <v>11.666666666666666</v>
      </c>
    </row>
    <row r="183" spans="1:11" x14ac:dyDescent="0.25">
      <c r="A183" s="4">
        <v>44033</v>
      </c>
      <c r="B183" s="6">
        <v>338</v>
      </c>
      <c r="C183" s="6">
        <v>19860</v>
      </c>
      <c r="D183" s="2">
        <f t="shared" ref="D183:D184" si="139">C183+D182</f>
        <v>1419807</v>
      </c>
      <c r="E183" s="5">
        <f t="shared" ref="E183:E184" si="140">B183/C183</f>
        <v>1.7019133937562939E-2</v>
      </c>
      <c r="F183" s="2">
        <f t="shared" ref="F183:F184" si="141">IFERROR(SUMPRODUCT(C177:C183,E177:E183)/SUM(C177:C183),"")</f>
        <v>1.7025058677343642E-2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</v>
      </c>
    </row>
    <row r="184" spans="1:11" x14ac:dyDescent="0.25">
      <c r="A184" s="4">
        <v>44034</v>
      </c>
      <c r="B184" s="6">
        <v>329</v>
      </c>
      <c r="C184" s="6">
        <v>18665</v>
      </c>
      <c r="D184" s="2">
        <f t="shared" si="139"/>
        <v>1438472</v>
      </c>
      <c r="E184" s="5">
        <f t="shared" si="140"/>
        <v>1.7626573801232254E-2</v>
      </c>
      <c r="F184" s="2">
        <f t="shared" si="141"/>
        <v>1.7015509712392712E-2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13.333333333333334</v>
      </c>
    </row>
    <row r="185" spans="1:11" x14ac:dyDescent="0.25">
      <c r="A185" s="4">
        <v>44035</v>
      </c>
      <c r="B185" s="6">
        <v>347</v>
      </c>
      <c r="C185" s="6">
        <v>20730</v>
      </c>
      <c r="D185" s="2">
        <f t="shared" ref="D185" si="142">C185+D184</f>
        <v>1459202</v>
      </c>
      <c r="E185" s="5">
        <f t="shared" ref="E185" si="143">B185/C185</f>
        <v>1.6739025566811384E-2</v>
      </c>
      <c r="F185" s="2">
        <f t="shared" ref="F185" si="144">IFERROR(SUMPRODUCT(C179:C185,E179:E185)/SUM(C179:C185),"")</f>
        <v>1.6949005072520514E-2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330</v>
      </c>
      <c r="C186" s="6">
        <v>18234</v>
      </c>
      <c r="D186" s="2">
        <f t="shared" ref="D186" si="145">C186+D185</f>
        <v>1477436</v>
      </c>
      <c r="E186" s="5">
        <f t="shared" ref="E186" si="146">B186/C186</f>
        <v>1.809805857189865E-2</v>
      </c>
      <c r="F186" s="2">
        <f t="shared" ref="F186" si="147">IFERROR(SUMPRODUCT(C180:C186,E180:E186)/SUM(C180:C186),"")</f>
        <v>1.7229220897939285E-2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197</v>
      </c>
      <c r="C187" s="6">
        <v>11778</v>
      </c>
      <c r="D187" s="2">
        <f t="shared" ref="D187" si="148">C187+D186</f>
        <v>1489214</v>
      </c>
      <c r="E187" s="5">
        <f t="shared" ref="E187" si="149">B187/C187</f>
        <v>1.672609950755646E-2</v>
      </c>
      <c r="F187" s="2">
        <f t="shared" ref="F187" si="150">IFERROR(SUMPRODUCT(C181:C187,E181:E187)/SUM(C181:C187),"")</f>
        <v>1.7360540451702752E-2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126</v>
      </c>
      <c r="C188" s="6">
        <v>7559</v>
      </c>
      <c r="D188" s="2">
        <f t="shared" ref="D188" si="151">C188+D187</f>
        <v>1496773</v>
      </c>
      <c r="E188" s="5">
        <f t="shared" ref="E188" si="152">B188/C188</f>
        <v>1.6668871543855008E-2</v>
      </c>
      <c r="F188" s="2">
        <f t="shared" ref="F188" si="153">IFERROR(SUMPRODUCT(C182:C188,E182:E188)/SUM(C182:C188),"")</f>
        <v>1.7552231554105645E-2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22520</v>
      </c>
      <c r="D189" s="2">
        <f t="shared" ref="D189" si="154">C189+D188</f>
        <v>1519293</v>
      </c>
      <c r="E189" s="5">
        <f t="shared" ref="E189:E194" si="155">B189/C189</f>
        <v>1.9227353463587921E-2</v>
      </c>
      <c r="F189" s="2">
        <f t="shared" ref="F189" si="156">IFERROR(SUMPRODUCT(C183:C189,E183:E189)/SUM(C183:C189),"")</f>
        <v>1.7595897642149715E-2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397</v>
      </c>
      <c r="C190" s="6">
        <v>26544</v>
      </c>
      <c r="D190" s="2">
        <f t="shared" ref="D190:D191" si="157">C190+D189</f>
        <v>1545837</v>
      </c>
      <c r="E190" s="5">
        <f t="shared" si="155"/>
        <v>1.4956298975286317E-2</v>
      </c>
      <c r="F190" s="2">
        <f t="shared" ref="F190" si="158">IFERROR(SUMPRODUCT(C184:C190,E184:E190)/SUM(C184:C190),"")</f>
        <v>1.7130841863048481E-2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382</v>
      </c>
      <c r="C191" s="6">
        <v>23217</v>
      </c>
      <c r="D191" s="2">
        <f t="shared" si="157"/>
        <v>1569054</v>
      </c>
      <c r="E191" s="5">
        <f t="shared" si="155"/>
        <v>1.6453460826118791E-2</v>
      </c>
      <c r="F191" s="2">
        <f t="shared" ref="F191" si="159">IFERROR(SUMPRODUCT(C185:C191,E185:E191)/SUM(C185:C191),"")</f>
        <v>1.6939547563982783E-2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422</v>
      </c>
      <c r="C192" s="6">
        <v>23658</v>
      </c>
      <c r="D192" s="2">
        <f t="shared" ref="D192" si="160">C192+D191</f>
        <v>1592712</v>
      </c>
      <c r="E192" s="5">
        <f t="shared" si="155"/>
        <v>1.7837517964324964E-2</v>
      </c>
      <c r="F192" s="2">
        <f t="shared" ref="F192" si="161">IFERROR(SUMPRODUCT(C186:C192,E186:E192)/SUM(C186:C192),"")</f>
        <v>1.712980301101041E-2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396</v>
      </c>
      <c r="C193" s="6">
        <v>22020</v>
      </c>
      <c r="D193" s="2">
        <f t="shared" ref="D193" si="162">C193+D192</f>
        <v>1614732</v>
      </c>
      <c r="E193" s="5">
        <f t="shared" si="155"/>
        <v>1.7983651226158037E-2</v>
      </c>
      <c r="F193" s="2">
        <f t="shared" ref="F193" si="163">IFERROR(SUMPRODUCT(C187:C193,E187:E193)/SUM(C187:C193),"")</f>
        <v>1.7138154061298216E-2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187</v>
      </c>
      <c r="C194" s="6">
        <v>11247</v>
      </c>
      <c r="D194" s="2">
        <f t="shared" ref="D194" si="164">C194+D193</f>
        <v>1625979</v>
      </c>
      <c r="E194" s="5">
        <f t="shared" si="155"/>
        <v>1.6626655997154797E-2</v>
      </c>
      <c r="F194" s="2">
        <f t="shared" ref="F194" si="165">IFERROR(SUMPRODUCT(C188:C194,E188:E194)/SUM(C188:C194),"")</f>
        <v>1.7131576061126749E-2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8338</v>
      </c>
      <c r="D195" s="2">
        <f t="shared" ref="D195" si="166">C195+D194</f>
        <v>1634317</v>
      </c>
      <c r="E195" s="5">
        <f t="shared" ref="E195" si="167">B195/C195</f>
        <v>1.6190933077476613E-2</v>
      </c>
      <c r="F195" s="2">
        <f t="shared" ref="F195" si="168">IFERROR(SUMPRODUCT(C189:C195,E189:E195)/SUM(C189:C195),"")</f>
        <v>1.7099982551038215E-2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425</v>
      </c>
      <c r="C196" s="6">
        <v>27396</v>
      </c>
      <c r="D196" s="2">
        <f t="shared" ref="D196" si="169">C196+D195</f>
        <v>1661713</v>
      </c>
      <c r="E196" s="5">
        <f t="shared" ref="E196" si="170">B196/C196</f>
        <v>1.5513213607825959E-2</v>
      </c>
      <c r="F196" s="2">
        <f t="shared" ref="F196" si="171">IFERROR(SUMPRODUCT(C190:C196,E190:E196)/SUM(C190:C196),"")</f>
        <v>1.6458362589523944E-2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390</v>
      </c>
      <c r="C197" s="6">
        <v>25005</v>
      </c>
      <c r="D197" s="2">
        <f t="shared" ref="D197:D198" si="172">C197+D196</f>
        <v>1686718</v>
      </c>
      <c r="E197" s="5">
        <f t="shared" ref="E197:E198" si="173">B197/C197</f>
        <v>1.5596880623875225E-2</v>
      </c>
      <c r="F197" s="2">
        <f t="shared" ref="F197:F198" si="174">IFERROR(SUMPRODUCT(C191:C197,E191:E197)/SUM(C191:C197),"")</f>
        <v>1.6588468281741327E-2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408</v>
      </c>
      <c r="C198" s="6">
        <v>25954</v>
      </c>
      <c r="D198" s="2">
        <f t="shared" si="172"/>
        <v>1712672</v>
      </c>
      <c r="E198" s="5">
        <f t="shared" si="173"/>
        <v>1.5720120212683979E-2</v>
      </c>
      <c r="F198" s="2">
        <f t="shared" si="174"/>
        <v>1.6453369354816248E-2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444</v>
      </c>
      <c r="C199" s="6">
        <v>24015</v>
      </c>
      <c r="D199" s="2">
        <f t="shared" ref="D199" si="175">C199+D198</f>
        <v>1736687</v>
      </c>
      <c r="E199" s="5">
        <f t="shared" ref="E199" si="176">B199/C199</f>
        <v>1.8488444722048719E-2</v>
      </c>
      <c r="F199" s="2">
        <f t="shared" ref="F199" si="177">IFERROR(SUMPRODUCT(C193:C199,E193:E199)/SUM(C193:C199),"")</f>
        <v>1.6565375933321757E-2</v>
      </c>
      <c r="G199" s="2">
        <v>390</v>
      </c>
      <c r="H199" s="2">
        <f t="shared" si="54"/>
        <v>396.33333333333331</v>
      </c>
      <c r="I199" s="2">
        <v>4</v>
      </c>
      <c r="J199" s="6">
        <v>13</v>
      </c>
      <c r="K199" s="2">
        <f t="shared" si="14"/>
        <v>13.666666666666666</v>
      </c>
    </row>
    <row r="200" spans="1:13" x14ac:dyDescent="0.25">
      <c r="A200" s="4">
        <v>44050</v>
      </c>
      <c r="B200" s="6">
        <v>361</v>
      </c>
      <c r="C200" s="6">
        <v>23352</v>
      </c>
      <c r="D200" s="2">
        <f t="shared" ref="D200" si="178">C200+D199</f>
        <v>1760039</v>
      </c>
      <c r="E200" s="5">
        <f t="shared" ref="E200" si="179">B200/C200</f>
        <v>1.5459061322370675E-2</v>
      </c>
      <c r="F200" s="2">
        <f t="shared" ref="F200" si="180">IFERROR(SUMPRODUCT(C194:C200,E194:E200)/SUM(C194:C200),"")</f>
        <v>1.617265513705465E-2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</v>
      </c>
    </row>
    <row r="201" spans="1:13" x14ac:dyDescent="0.25">
      <c r="A201" s="4">
        <v>44051</v>
      </c>
      <c r="B201" s="6">
        <v>217</v>
      </c>
      <c r="C201" s="6">
        <v>13347</v>
      </c>
      <c r="D201" s="2">
        <f t="shared" ref="D201" si="181">C201+D200</f>
        <v>1773386</v>
      </c>
      <c r="E201" s="5">
        <f t="shared" ref="E201" si="182">B201/C201</f>
        <v>1.6258335206413427E-2</v>
      </c>
      <c r="F201" s="2">
        <f t="shared" ref="F201" si="183">IFERROR(SUMPRODUCT(C195:C201,E195:E201)/SUM(C195:C201),"")</f>
        <v>1.6145773267212546E-2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13.666666666666666</v>
      </c>
    </row>
    <row r="202" spans="1:13" x14ac:dyDescent="0.25">
      <c r="A202" s="4">
        <v>44052</v>
      </c>
      <c r="B202" s="6">
        <v>106</v>
      </c>
      <c r="C202" s="6">
        <v>9261</v>
      </c>
      <c r="D202" s="2">
        <f t="shared" ref="D202" si="184">C202+D201</f>
        <v>1782647</v>
      </c>
      <c r="E202" s="5">
        <f t="shared" ref="E202" si="185">B202/C202</f>
        <v>1.1445848180542059E-2</v>
      </c>
      <c r="F202" s="2">
        <f t="shared" ref="F202" si="186">IFERROR(SUMPRODUCT(C196:C202,E196:E202)/SUM(C196:C202),"")</f>
        <v>1.5849794377401739E-2</v>
      </c>
      <c r="G202" s="2">
        <v>380</v>
      </c>
      <c r="H202" s="2">
        <f t="shared" si="54"/>
        <v>380.33333333333331</v>
      </c>
      <c r="I202" s="2">
        <v>0</v>
      </c>
      <c r="J202" s="6">
        <v>9</v>
      </c>
      <c r="K202" s="2">
        <f t="shared" si="14"/>
        <v>12.333333333333334</v>
      </c>
    </row>
    <row r="203" spans="1:13" x14ac:dyDescent="0.25">
      <c r="A203" s="4">
        <v>44053</v>
      </c>
      <c r="B203" s="6">
        <v>465</v>
      </c>
      <c r="C203" s="6">
        <v>30050</v>
      </c>
      <c r="D203" s="2">
        <f t="shared" ref="D203" si="187">C203+D202</f>
        <v>1812697</v>
      </c>
      <c r="E203" s="5">
        <f t="shared" ref="E203" si="188">B203/C203</f>
        <v>1.5474209650582363E-2</v>
      </c>
      <c r="F203" s="2">
        <f t="shared" ref="F203" si="189">IFERROR(SUMPRODUCT(C197:C203,E197:E203)/SUM(C197:C203),"")</f>
        <v>1.5836115085042124E-2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</v>
      </c>
    </row>
    <row r="204" spans="1:13" x14ac:dyDescent="0.25">
      <c r="A204" s="4">
        <v>44054</v>
      </c>
      <c r="B204" s="6">
        <v>338</v>
      </c>
      <c r="C204" s="6">
        <v>27838</v>
      </c>
      <c r="D204" s="2">
        <f t="shared" ref="D204:D205" si="190">C204+D203</f>
        <v>1840535</v>
      </c>
      <c r="E204" s="5">
        <f t="shared" ref="E204" si="191">B204/C204</f>
        <v>1.2141676844600905E-2</v>
      </c>
      <c r="F204" s="2">
        <f t="shared" ref="F204" si="192">IFERROR(SUMPRODUCT(C198:C204,E198:E204)/SUM(C198:C204),"")</f>
        <v>1.5206381609314965E-2</v>
      </c>
      <c r="G204" s="2">
        <v>422</v>
      </c>
      <c r="H204" s="2">
        <f t="shared" si="54"/>
        <v>396.33333333333331</v>
      </c>
      <c r="I204" s="2">
        <v>3</v>
      </c>
      <c r="J204" s="6">
        <v>12</v>
      </c>
      <c r="K204" s="2">
        <f t="shared" si="14"/>
        <v>11.666666666666666</v>
      </c>
      <c r="L204" s="2"/>
      <c r="M204" s="2"/>
    </row>
    <row r="205" spans="1:13" x14ac:dyDescent="0.25">
      <c r="A205" s="4">
        <v>44055</v>
      </c>
      <c r="B205" s="6">
        <v>357</v>
      </c>
      <c r="C205" s="6">
        <v>26771</v>
      </c>
      <c r="D205" s="2">
        <f t="shared" si="190"/>
        <v>1867306</v>
      </c>
      <c r="E205" s="5">
        <f t="shared" ref="E205" si="193">B205/C205</f>
        <v>1.333532553882933E-2</v>
      </c>
      <c r="F205" s="2">
        <f t="shared" ref="F205" si="194">IFERROR(SUMPRODUCT(C199:C205,E199:E205)/SUM(C199:C205),"")</f>
        <v>1.4796228513780927E-2</v>
      </c>
      <c r="G205" s="2">
        <v>401</v>
      </c>
      <c r="H205" s="2">
        <f t="shared" si="54"/>
        <v>403.33333333333331</v>
      </c>
      <c r="I205" s="2">
        <v>5</v>
      </c>
      <c r="J205" s="6">
        <v>19</v>
      </c>
      <c r="K205" s="2">
        <f t="shared" si="14"/>
        <v>15</v>
      </c>
      <c r="L205" s="2"/>
      <c r="M205" s="2"/>
    </row>
    <row r="206" spans="1:13" x14ac:dyDescent="0.25">
      <c r="A206" s="4">
        <v>44056</v>
      </c>
      <c r="B206" s="6">
        <v>359</v>
      </c>
      <c r="C206" s="6">
        <v>22286</v>
      </c>
      <c r="D206" s="2">
        <f t="shared" ref="D206" si="195">C206+D205</f>
        <v>1889592</v>
      </c>
      <c r="E206" s="5">
        <f t="shared" ref="E206" si="196">B206/C206</f>
        <v>1.6108767836309792E-2</v>
      </c>
      <c r="F206" s="2">
        <f>IFERROR(SUMPRODUCT(C200:C206,E200:E206)/SUM(C200:C206),"")</f>
        <v>1.4407638729930349E-2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14.333333333333334</v>
      </c>
    </row>
    <row r="207" spans="1:13" x14ac:dyDescent="0.25">
      <c r="A207" s="4">
        <v>44057</v>
      </c>
      <c r="B207" s="6">
        <v>243</v>
      </c>
      <c r="C207" s="6">
        <v>16749</v>
      </c>
      <c r="D207" s="2">
        <f t="shared" ref="D207" si="197">C207+D206</f>
        <v>1906341</v>
      </c>
      <c r="E207" s="5">
        <f t="shared" ref="E207" si="198">B207/C207</f>
        <v>1.4508328855454057E-2</v>
      </c>
      <c r="F207" s="2">
        <f>IFERROR(SUMPRODUCT(C201:C207,E201:E207)/SUM(C201:C207),"")</f>
        <v>1.4251343112192588E-2</v>
      </c>
      <c r="G207" s="2">
        <v>375</v>
      </c>
      <c r="H207" s="2">
        <f t="shared" si="54"/>
        <v>391.33333333333331</v>
      </c>
      <c r="I207" s="2">
        <v>3</v>
      </c>
      <c r="J207" s="6"/>
    </row>
    <row r="208" spans="1:13" x14ac:dyDescent="0.25">
      <c r="A208" s="4">
        <v>44058</v>
      </c>
      <c r="B208" s="6">
        <v>22</v>
      </c>
      <c r="C208" s="6">
        <v>2109</v>
      </c>
      <c r="D208" s="2">
        <f t="shared" ref="D208" si="199">C208+D207</f>
        <v>1908450</v>
      </c>
      <c r="E208" s="5">
        <f t="shared" ref="E208" si="200">B208/C208</f>
        <v>1.0431484115694643E-2</v>
      </c>
      <c r="F208" s="2">
        <f>IFERROR(SUMPRODUCT(C202:C208,E202:E208)/SUM(C202:C208),"")</f>
        <v>1.3993366107919208E-2</v>
      </c>
      <c r="G208" s="2">
        <v>372</v>
      </c>
      <c r="H208" s="2">
        <f t="shared" si="54"/>
        <v>381.66666666666669</v>
      </c>
      <c r="I208" s="2">
        <v>2</v>
      </c>
    </row>
    <row r="209" spans="3:3" x14ac:dyDescent="0.25">
      <c r="C209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2020-08-16T15:35:31Z</dcterms:modified>
</cp:coreProperties>
</file>